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65" i="1" l="1"/>
  <c r="D41" i="1"/>
</calcChain>
</file>

<file path=xl/sharedStrings.xml><?xml version="1.0" encoding="utf-8"?>
<sst xmlns="http://schemas.openxmlformats.org/spreadsheetml/2006/main" count="148" uniqueCount="76">
  <si>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</si>
  <si>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</si>
  <si>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</si>
  <si>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</si>
  <si>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</si>
  <si>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</si>
  <si>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</si>
  <si>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</si>
  <si>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</si>
  <si>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</si>
  <si>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</si>
  <si>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</si>
  <si>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</si>
  <si>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</si>
  <si>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</si>
  <si>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</si>
  <si>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</si>
  <si>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</si>
  <si>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</si>
  <si>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</si>
  <si>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</si>
  <si>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</si>
  <si>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</si>
  <si>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</si>
  <si>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</si>
  <si>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</si>
  <si>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</si>
  <si>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</si>
  <si>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</si>
  <si>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</si>
  <si>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</si>
  <si>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</si>
  <si>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</si>
  <si>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</si>
  <si>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</si>
  <si>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</si>
  <si>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</si>
  <si>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</si>
  <si>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</si>
  <si>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</si>
  <si>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ул.Советская д.185</t>
  </si>
  <si>
    <t>р-т клапана мусоропр.</t>
  </si>
  <si>
    <t>закрашивание надписей</t>
  </si>
  <si>
    <t>ремонт дверей</t>
  </si>
  <si>
    <t>мелкие ремонтные работы</t>
  </si>
  <si>
    <t>оштукатуривание балконных экранов</t>
  </si>
  <si>
    <t>смена замков</t>
  </si>
  <si>
    <t>окрашивание скамеек</t>
  </si>
  <si>
    <t>окрашивание забора</t>
  </si>
  <si>
    <t>ремонт труб(сварка)</t>
  </si>
  <si>
    <t>смена ХВС</t>
  </si>
  <si>
    <t>смена ГВС</t>
  </si>
  <si>
    <t>смена отопления</t>
  </si>
  <si>
    <t>смена + ремонт вентиля</t>
  </si>
  <si>
    <t>смена+ ремонт задвижки</t>
  </si>
  <si>
    <t>ремонт эл.узлов</t>
  </si>
  <si>
    <t>прочистка канализации</t>
  </si>
  <si>
    <t>замена канализации</t>
  </si>
  <si>
    <t>ремонт групповых щитков</t>
  </si>
  <si>
    <t>смена светильников</t>
  </si>
  <si>
    <t>смена ламп накаливания</t>
  </si>
  <si>
    <t>опиловка деревьев</t>
  </si>
  <si>
    <t>окрашивание лавочек</t>
  </si>
  <si>
    <t>ремонт (окраска) стен подъездов</t>
  </si>
  <si>
    <t>Герметизация премыканий</t>
  </si>
  <si>
    <t>регулировка системы отопления</t>
  </si>
  <si>
    <t>водоотлив (осушение подвала)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</si>
  <si>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</si>
  <si>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</si>
  <si>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</si>
  <si>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Установка ОДПУ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</si>
  <si>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</si>
  <si>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</si>
  <si>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</si>
  <si>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</si>
  <si>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749325,2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</si>
</sst>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topLeftCell="A10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38" customWidth="1"/>
    <col min="3" max="3" width="15.42578125" style="4" customWidth="1"/>
    <col min="4" max="4" width="14.5703125" style="60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31.94</v>
      </c>
      <c r="D6" s="46" t="s">
        <v>19</v>
      </c>
    </row>
    <row r="7" spans="1:4" ht="33" customHeight="1" thickBot="1" x14ac:dyDescent="0.3">
      <c r="A7" s="5"/>
      <c r="B7" s="40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41" t="s">
        <v>33</v>
      </c>
      <c r="C8" s="9">
        <v>4913266.2</v>
      </c>
      <c r="D8" s="47">
        <v>4753088.38</v>
      </c>
    </row>
    <row r="9" spans="1:4" x14ac:dyDescent="0.25">
      <c r="A9" s="8" t="s">
        <v>25</v>
      </c>
      <c r="B9" s="41" t="s">
        <v>22</v>
      </c>
      <c r="C9" s="9">
        <v>9006.84</v>
      </c>
      <c r="D9" s="47">
        <v>8696.2900000000009</v>
      </c>
    </row>
    <row r="10" spans="1:4" x14ac:dyDescent="0.25">
      <c r="A10" s="8" t="s">
        <v>69</v>
      </c>
      <c r="B10" s="41" t="s">
        <v>70</v>
      </c>
      <c r="C10" s="9">
        <v>9486.44</v>
      </c>
      <c r="D10" s="47">
        <v>9165.0400000000009</v>
      </c>
    </row>
    <row r="11" spans="1:4" x14ac:dyDescent="0.25">
      <c r="A11" s="8" t="s">
        <v>69</v>
      </c>
      <c r="B11" s="41" t="s">
        <v>71</v>
      </c>
      <c r="C11" s="9">
        <v>0</v>
      </c>
      <c r="D11" s="47">
        <v>77480.17</v>
      </c>
    </row>
    <row r="12" spans="1:4" x14ac:dyDescent="0.25">
      <c r="A12" s="8" t="s">
        <v>25</v>
      </c>
      <c r="B12" s="41" t="s">
        <v>23</v>
      </c>
      <c r="C12" s="9">
        <v>68360.100000000006</v>
      </c>
      <c r="D12" s="47">
        <v>66034.36</v>
      </c>
    </row>
    <row r="13" spans="1:4" ht="16.5" thickBot="1" x14ac:dyDescent="0.3">
      <c r="A13" s="10" t="s">
        <v>25</v>
      </c>
      <c r="B13" s="42" t="s">
        <v>24</v>
      </c>
      <c r="C13" s="11">
        <v>476020.28</v>
      </c>
      <c r="D13" s="48">
        <v>457401.21</v>
      </c>
    </row>
    <row r="14" spans="1:4" ht="16.5" thickBot="1" x14ac:dyDescent="0.3">
      <c r="B14" s="28"/>
      <c r="C14" s="2"/>
      <c r="D14" s="46"/>
    </row>
    <row r="15" spans="1:4" ht="31.5" x14ac:dyDescent="0.25">
      <c r="A15" s="12"/>
      <c r="B15" s="30" t="s">
        <v>16</v>
      </c>
      <c r="C15" s="22" t="s">
        <v>1</v>
      </c>
      <c r="D15" s="49">
        <v>1422701.63</v>
      </c>
    </row>
    <row r="16" spans="1:4" ht="32.25" thickBot="1" x14ac:dyDescent="0.3">
      <c r="A16" s="13"/>
      <c r="B16" s="31" t="s">
        <v>17</v>
      </c>
      <c r="C16" s="26" t="s">
        <v>1</v>
      </c>
      <c r="D16" s="50">
        <v>0</v>
      </c>
    </row>
    <row r="17" spans="1:4" ht="31.5" x14ac:dyDescent="0.25">
      <c r="A17" s="12"/>
      <c r="B17" s="30" t="s">
        <v>20</v>
      </c>
      <c r="C17" s="22" t="s">
        <v>1</v>
      </c>
      <c r="D17" s="61">
        <v>1514856.81</v>
      </c>
    </row>
    <row r="18" spans="1:4" ht="32.25" thickBot="1" x14ac:dyDescent="0.3">
      <c r="A18" s="13"/>
      <c r="B18" s="31" t="s">
        <v>21</v>
      </c>
      <c r="C18" s="26" t="s">
        <v>1</v>
      </c>
      <c r="D18" s="62">
        <v>0</v>
      </c>
    </row>
    <row r="19" spans="1:4" ht="16.5" thickBot="1" x14ac:dyDescent="0.3">
      <c r="A19" s="14"/>
      <c r="B19" s="32"/>
      <c r="C19" s="15"/>
      <c r="D19" s="53"/>
    </row>
    <row r="20" spans="1:4" ht="32.25" thickBot="1" x14ac:dyDescent="0.3">
      <c r="A20" s="63"/>
      <c r="B20" s="64" t="s">
        <v>34</v>
      </c>
      <c r="C20" s="65"/>
      <c r="D20" s="66"/>
    </row>
    <row r="21" spans="1:4" x14ac:dyDescent="0.25">
      <c r="A21" s="12" t="s">
        <v>25</v>
      </c>
      <c r="B21" s="33" t="s">
        <v>2</v>
      </c>
      <c r="C21" s="22" t="s">
        <v>1</v>
      </c>
      <c r="D21" s="54">
        <v>539736.09</v>
      </c>
    </row>
    <row r="22" spans="1:4" x14ac:dyDescent="0.25">
      <c r="A22" s="16" t="s">
        <v>25</v>
      </c>
      <c r="B22" s="34" t="s">
        <v>3</v>
      </c>
      <c r="C22" s="17" t="s">
        <v>1</v>
      </c>
      <c r="D22" s="55">
        <v>1189.79</v>
      </c>
    </row>
    <row r="23" spans="1:4" ht="47.25" x14ac:dyDescent="0.25">
      <c r="A23" s="18" t="s">
        <v>25</v>
      </c>
      <c r="B23" s="35" t="s">
        <v>38</v>
      </c>
      <c r="C23" s="17" t="s">
        <v>1</v>
      </c>
      <c r="D23" s="55">
        <v>977557</v>
      </c>
    </row>
    <row r="24" spans="1:4" x14ac:dyDescent="0.25">
      <c r="A24" s="18" t="s">
        <v>25</v>
      </c>
      <c r="B24" s="34" t="s">
        <v>4</v>
      </c>
      <c r="C24" s="17" t="s">
        <v>1</v>
      </c>
      <c r="D24" s="55">
        <v>8894</v>
      </c>
    </row>
    <row r="25" spans="1:4" x14ac:dyDescent="0.25">
      <c r="A25" s="18" t="s">
        <v>25</v>
      </c>
      <c r="B25" s="34" t="s">
        <v>5</v>
      </c>
      <c r="C25" s="17" t="s">
        <v>1</v>
      </c>
      <c r="D25" s="55">
        <v>21604.52</v>
      </c>
    </row>
    <row r="26" spans="1:4" x14ac:dyDescent="0.25">
      <c r="A26" s="18" t="s">
        <v>25</v>
      </c>
      <c r="B26" s="34" t="s">
        <v>6</v>
      </c>
      <c r="C26" s="17" t="s">
        <v>1</v>
      </c>
      <c r="D26" s="55">
        <v>0</v>
      </c>
    </row>
    <row r="27" spans="1:4" x14ac:dyDescent="0.25">
      <c r="A27" s="18" t="s">
        <v>25</v>
      </c>
      <c r="B27" s="34" t="s">
        <v>29</v>
      </c>
      <c r="C27" s="17" t="s">
        <v>1</v>
      </c>
      <c r="D27" s="55">
        <v>100427.89</v>
      </c>
    </row>
    <row r="28" spans="1:4" x14ac:dyDescent="0.25">
      <c r="A28" s="18" t="s">
        <v>25</v>
      </c>
      <c r="B28" s="34" t="s">
        <v>26</v>
      </c>
      <c r="C28" s="17" t="s">
        <v>1</v>
      </c>
      <c r="D28" s="55">
        <v>57490.66</v>
      </c>
    </row>
    <row r="29" spans="1:4" x14ac:dyDescent="0.25">
      <c r="A29" s="18" t="s">
        <v>25</v>
      </c>
      <c r="B29" s="34" t="s">
        <v>7</v>
      </c>
      <c r="C29" s="17" t="s">
        <v>1</v>
      </c>
      <c r="D29" s="55">
        <v>181549.44</v>
      </c>
    </row>
    <row r="30" spans="1:4" ht="30" customHeight="1" x14ac:dyDescent="0.25">
      <c r="A30" s="18" t="s">
        <v>25</v>
      </c>
      <c r="B30" s="35" t="s">
        <v>27</v>
      </c>
      <c r="C30" s="17" t="s">
        <v>1</v>
      </c>
      <c r="D30" s="55">
        <v>22707.49</v>
      </c>
    </row>
    <row r="31" spans="1:4" x14ac:dyDescent="0.25">
      <c r="A31" s="18" t="s">
        <v>25</v>
      </c>
      <c r="B31" s="34" t="s">
        <v>37</v>
      </c>
      <c r="C31" s="17" t="s">
        <v>1</v>
      </c>
      <c r="D31" s="55">
        <v>116116</v>
      </c>
    </row>
    <row r="32" spans="1:4" x14ac:dyDescent="0.25">
      <c r="A32" s="18" t="s">
        <v>25</v>
      </c>
      <c r="B32" s="34" t="s">
        <v>35</v>
      </c>
      <c r="C32" s="17" t="s">
        <v>1</v>
      </c>
      <c r="D32" s="55">
        <v>520567.8</v>
      </c>
    </row>
    <row r="33" spans="1:4" x14ac:dyDescent="0.25">
      <c r="A33" s="18" t="s">
        <v>25</v>
      </c>
      <c r="B33" s="34" t="s">
        <v>9</v>
      </c>
      <c r="C33" s="17" t="s">
        <v>1</v>
      </c>
      <c r="D33" s="55">
        <v>215716</v>
      </c>
    </row>
    <row r="34" spans="1:4" x14ac:dyDescent="0.25">
      <c r="A34" s="18" t="s">
        <v>25</v>
      </c>
      <c r="B34" s="34" t="s">
        <v>8</v>
      </c>
      <c r="C34" s="17" t="s">
        <v>1</v>
      </c>
      <c r="D34" s="55">
        <v>29092.04</v>
      </c>
    </row>
    <row r="35" spans="1:4" x14ac:dyDescent="0.25">
      <c r="A35" s="18" t="s">
        <v>25</v>
      </c>
      <c r="B35" s="35" t="s">
        <v>39</v>
      </c>
      <c r="C35" s="17" t="s">
        <v>1</v>
      </c>
      <c r="D35" s="55">
        <v>25671.64</v>
      </c>
    </row>
    <row r="36" spans="1:4" x14ac:dyDescent="0.25">
      <c r="A36" s="16"/>
      <c r="B36" s="69" t="s">
        <v>75</v>
      </c>
      <c r="C36" s="44"/>
      <c r="D36" s="56"/>
    </row>
    <row r="37" spans="1:4" x14ac:dyDescent="0.25">
      <c r="A37" s="16"/>
      <c r="B37" s="34" t="s">
        <v>41</v>
      </c>
      <c r="C37" s="17" t="s">
        <v>1</v>
      </c>
      <c r="D37" s="70">
        <v>16934.25</v>
      </c>
    </row>
    <row r="38" spans="1:4" x14ac:dyDescent="0.25">
      <c r="A38" s="16"/>
      <c r="B38" s="34" t="s">
        <v>42</v>
      </c>
      <c r="C38" s="17" t="s">
        <v>1</v>
      </c>
      <c r="D38" s="70">
        <v>3421.69</v>
      </c>
    </row>
    <row r="39" spans="1:4" x14ac:dyDescent="0.25">
      <c r="A39" s="16"/>
      <c r="B39" s="34" t="s">
        <v>43</v>
      </c>
      <c r="C39" s="17" t="s">
        <v>1</v>
      </c>
      <c r="D39" s="70">
        <v>1348.51</v>
      </c>
    </row>
    <row r="40" spans="1:4" x14ac:dyDescent="0.25">
      <c r="A40" s="16"/>
      <c r="B40" s="34" t="s">
        <v>63</v>
      </c>
      <c r="C40" s="17" t="s">
        <v>1</v>
      </c>
      <c r="D40" s="70">
        <v>666.15</v>
      </c>
    </row>
    <row r="41" spans="1:4" x14ac:dyDescent="0.25">
      <c r="A41" s="16"/>
      <c r="B41" s="34" t="s">
        <v>44</v>
      </c>
      <c r="C41" s="17" t="s">
        <v>1</v>
      </c>
      <c r="D41" s="70">
        <f>8974.3+1920.47</f>
        <v>10894.769999999999</v>
      </c>
    </row>
    <row r="42" spans="1:4" x14ac:dyDescent="0.25">
      <c r="A42" s="16"/>
      <c r="B42" s="34" t="s">
        <v>45</v>
      </c>
      <c r="C42" s="17" t="s">
        <v>1</v>
      </c>
      <c r="D42" s="70">
        <v>25008.83</v>
      </c>
    </row>
    <row r="43" spans="1:4" x14ac:dyDescent="0.25">
      <c r="A43" s="16"/>
      <c r="B43" s="34" t="s">
        <v>46</v>
      </c>
      <c r="C43" s="17" t="s">
        <v>1</v>
      </c>
      <c r="D43" s="70">
        <v>9509.75</v>
      </c>
    </row>
    <row r="44" spans="1:4" x14ac:dyDescent="0.25">
      <c r="A44" s="16"/>
      <c r="B44" s="34" t="s">
        <v>47</v>
      </c>
      <c r="C44" s="17" t="s">
        <v>1</v>
      </c>
      <c r="D44" s="70">
        <v>972.59</v>
      </c>
    </row>
    <row r="45" spans="1:4" x14ac:dyDescent="0.25">
      <c r="A45" s="16"/>
      <c r="B45" s="34" t="s">
        <v>48</v>
      </c>
      <c r="C45" s="17" t="s">
        <v>1</v>
      </c>
      <c r="D45" s="70">
        <v>34184.71</v>
      </c>
    </row>
    <row r="46" spans="1:4" x14ac:dyDescent="0.25">
      <c r="A46" s="16"/>
      <c r="B46" s="34" t="s">
        <v>64</v>
      </c>
      <c r="C46" s="17" t="s">
        <v>1</v>
      </c>
      <c r="D46" s="70">
        <v>4100.12</v>
      </c>
    </row>
    <row r="47" spans="1:4" x14ac:dyDescent="0.25">
      <c r="A47" s="16"/>
      <c r="B47" s="34" t="s">
        <v>49</v>
      </c>
      <c r="C47" s="17" t="s">
        <v>1</v>
      </c>
      <c r="D47" s="70">
        <v>2978.83</v>
      </c>
    </row>
    <row r="48" spans="1:4" x14ac:dyDescent="0.25">
      <c r="A48" s="16"/>
      <c r="B48" s="34" t="s">
        <v>50</v>
      </c>
      <c r="C48" s="17" t="s">
        <v>1</v>
      </c>
      <c r="D48" s="70">
        <v>6647.14</v>
      </c>
    </row>
    <row r="49" spans="1:4" x14ac:dyDescent="0.25">
      <c r="A49" s="16"/>
      <c r="B49" s="34" t="s">
        <v>51</v>
      </c>
      <c r="C49" s="17" t="s">
        <v>1</v>
      </c>
      <c r="D49" s="70">
        <v>7673.45</v>
      </c>
    </row>
    <row r="50" spans="1:4" x14ac:dyDescent="0.25">
      <c r="A50" s="16"/>
      <c r="B50" s="34" t="s">
        <v>52</v>
      </c>
      <c r="C50" s="17" t="s">
        <v>1</v>
      </c>
      <c r="D50" s="70">
        <v>19377.439999999999</v>
      </c>
    </row>
    <row r="51" spans="1:4" x14ac:dyDescent="0.25">
      <c r="A51" s="16"/>
      <c r="B51" s="34" t="s">
        <v>53</v>
      </c>
      <c r="C51" s="17" t="s">
        <v>1</v>
      </c>
      <c r="D51" s="70">
        <v>44645.81</v>
      </c>
    </row>
    <row r="52" spans="1:4" x14ac:dyDescent="0.25">
      <c r="A52" s="16"/>
      <c r="B52" s="34" t="s">
        <v>54</v>
      </c>
      <c r="C52" s="17" t="s">
        <v>1</v>
      </c>
      <c r="D52" s="70">
        <v>55207.6</v>
      </c>
    </row>
    <row r="53" spans="1:4" x14ac:dyDescent="0.25">
      <c r="A53" s="16"/>
      <c r="B53" s="34" t="s">
        <v>55</v>
      </c>
      <c r="C53" s="17" t="s">
        <v>1</v>
      </c>
      <c r="D53" s="70">
        <v>131189.92000000001</v>
      </c>
    </row>
    <row r="54" spans="1:4" x14ac:dyDescent="0.25">
      <c r="A54" s="16"/>
      <c r="B54" s="34" t="s">
        <v>65</v>
      </c>
      <c r="C54" s="17" t="s">
        <v>1</v>
      </c>
      <c r="D54" s="70">
        <v>1976.87</v>
      </c>
    </row>
    <row r="55" spans="1:4" x14ac:dyDescent="0.25">
      <c r="A55" s="16"/>
      <c r="B55" s="34" t="s">
        <v>56</v>
      </c>
      <c r="C55" s="17" t="s">
        <v>1</v>
      </c>
      <c r="D55" s="70">
        <v>291570.62</v>
      </c>
    </row>
    <row r="56" spans="1:4" x14ac:dyDescent="0.25">
      <c r="A56" s="16"/>
      <c r="B56" s="34" t="s">
        <v>66</v>
      </c>
      <c r="C56" s="17" t="s">
        <v>1</v>
      </c>
      <c r="D56" s="70">
        <v>29106.97</v>
      </c>
    </row>
    <row r="57" spans="1:4" x14ac:dyDescent="0.25">
      <c r="A57" s="16"/>
      <c r="B57" s="34" t="s">
        <v>57</v>
      </c>
      <c r="C57" s="17" t="s">
        <v>1</v>
      </c>
      <c r="D57" s="70">
        <v>8014.05</v>
      </c>
    </row>
    <row r="58" spans="1:4" x14ac:dyDescent="0.25">
      <c r="A58" s="16"/>
      <c r="B58" s="34" t="s">
        <v>58</v>
      </c>
      <c r="C58" s="17" t="s">
        <v>1</v>
      </c>
      <c r="D58" s="70">
        <v>17885.07</v>
      </c>
    </row>
    <row r="59" spans="1:4" x14ac:dyDescent="0.25">
      <c r="A59" s="16"/>
      <c r="B59" s="34" t="s">
        <v>59</v>
      </c>
      <c r="C59" s="17" t="s">
        <v>1</v>
      </c>
      <c r="D59" s="70">
        <v>1671.74</v>
      </c>
    </row>
    <row r="60" spans="1:4" x14ac:dyDescent="0.25">
      <c r="A60" s="16"/>
      <c r="B60" s="34" t="s">
        <v>60</v>
      </c>
      <c r="C60" s="17" t="s">
        <v>1</v>
      </c>
      <c r="D60" s="70">
        <v>5754.84</v>
      </c>
    </row>
    <row r="61" spans="1:4" x14ac:dyDescent="0.25">
      <c r="A61" s="16"/>
      <c r="B61" s="34" t="s">
        <v>61</v>
      </c>
      <c r="C61" s="17" t="s">
        <v>1</v>
      </c>
      <c r="D61" s="71">
        <v>17013.88</v>
      </c>
    </row>
    <row r="62" spans="1:4" x14ac:dyDescent="0.25">
      <c r="A62" s="16"/>
      <c r="B62" s="34" t="s">
        <v>62</v>
      </c>
      <c r="C62" s="17" t="s">
        <v>1</v>
      </c>
      <c r="D62" s="71">
        <v>1569.6</v>
      </c>
    </row>
    <row r="63" spans="1:4" ht="31.5" x14ac:dyDescent="0.25">
      <c r="A63" s="16" t="s">
        <v>25</v>
      </c>
      <c r="B63" s="39" t="s">
        <v>67</v>
      </c>
      <c r="C63" s="17" t="s">
        <v>1</v>
      </c>
      <c r="D63" s="55">
        <v>143891.74</v>
      </c>
    </row>
    <row r="64" spans="1:4" ht="48" thickBot="1" x14ac:dyDescent="0.3">
      <c r="A64" s="13" t="s">
        <v>25</v>
      </c>
      <c r="B64" s="72" t="s">
        <v>68</v>
      </c>
      <c r="C64" s="26" t="s">
        <v>1</v>
      </c>
      <c r="D64" s="73">
        <v>0</v>
      </c>
    </row>
    <row r="65" spans="1:4" ht="16.5" thickBot="1" x14ac:dyDescent="0.3">
      <c r="A65" s="10"/>
      <c r="B65" s="67" t="s">
        <v>36</v>
      </c>
      <c r="C65" s="11" t="s">
        <v>1</v>
      </c>
      <c r="D65" s="68">
        <f>SUM(D21:D64)</f>
        <v>3711537.3</v>
      </c>
    </row>
    <row r="66" spans="1:4" ht="16.5" thickBot="1" x14ac:dyDescent="0.3">
      <c r="A66" s="14"/>
      <c r="B66" s="36"/>
      <c r="C66" s="15"/>
      <c r="D66" s="57"/>
    </row>
    <row r="67" spans="1:4" ht="48" thickBot="1" x14ac:dyDescent="0.3">
      <c r="A67" s="19"/>
      <c r="B67" s="29" t="s">
        <v>28</v>
      </c>
      <c r="C67" s="20" t="s">
        <v>1</v>
      </c>
      <c r="D67" s="58">
        <v>0</v>
      </c>
    </row>
    <row r="68" spans="1:4" x14ac:dyDescent="0.25">
      <c r="A68" s="21"/>
      <c r="B68" s="37" t="s">
        <v>10</v>
      </c>
      <c r="C68" s="22"/>
      <c r="D68" s="51"/>
    </row>
    <row r="69" spans="1:4" x14ac:dyDescent="0.25">
      <c r="A69" s="23" t="s">
        <v>25</v>
      </c>
      <c r="B69" s="34" t="s">
        <v>11</v>
      </c>
      <c r="C69" s="17" t="s">
        <v>13</v>
      </c>
      <c r="D69" s="59">
        <v>0</v>
      </c>
    </row>
    <row r="70" spans="1:4" ht="16.5" thickBot="1" x14ac:dyDescent="0.3">
      <c r="A70" s="24" t="s">
        <v>25</v>
      </c>
      <c r="B70" s="25" t="s">
        <v>12</v>
      </c>
      <c r="C70" s="26" t="s">
        <v>1</v>
      </c>
      <c r="D70" s="52">
        <v>0</v>
      </c>
    </row>
    <row r="73" spans="1:4" x14ac:dyDescent="0.25">
      <c r="B73" s="38" t="s">
        <v>72</v>
      </c>
    </row>
    <row r="74" spans="1:4" x14ac:dyDescent="0.25">
      <c r="B74" s="38" t="s">
        <v>73</v>
      </c>
      <c r="C74" s="4" t="s">
        <v>74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2022-03-24T07:36:46Z</dcterms:modified>
</cp:coreProperties>
</file>