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61" i="1" l="1"/>
</calcChain>
</file>

<file path=xl/sharedStrings.xml><?xml version="1.0" encoding="utf-8"?>
<sst xmlns="http://schemas.openxmlformats.org/spreadsheetml/2006/main" count="140" uniqueCount="72">
  <si>
    <t xml:space="preserve">Отчет </t>
  </si>
  <si>
    <t>руб.</t>
  </si>
  <si>
    <t>Расходы на лифтовое обслуживание</t>
  </si>
  <si>
    <t>Страхование лифтов</t>
  </si>
  <si>
    <t>Проверка вентканалов</t>
  </si>
  <si>
    <t>ВДГО</t>
  </si>
  <si>
    <t>Сопротивление изоляции</t>
  </si>
  <si>
    <t>Расходы на аварийное обслуживание</t>
  </si>
  <si>
    <t>Общехозяйственные расходы</t>
  </si>
  <si>
    <t>Налоги всего</t>
  </si>
  <si>
    <t>Претензионно-исковая работа:</t>
  </si>
  <si>
    <t>Направлено исковых заявлений в суд:</t>
  </si>
  <si>
    <t>Вызыскано денежных средств:</t>
  </si>
  <si>
    <t>шт.</t>
  </si>
  <si>
    <t xml:space="preserve">по МКД, расположенному по адресу: Моск.обл. г.Егорьевск </t>
  </si>
  <si>
    <t>о выполнении договора управления за 2021 год</t>
  </si>
  <si>
    <t>Задолжность собственников/потребителей/ на начало отчетного года на содержание ЖФ</t>
  </si>
  <si>
    <t>Переплата собственников/потребителей/ на начало отчетного года на содержание ЖФ</t>
  </si>
  <si>
    <t xml:space="preserve">Тариф на тех.содержание    </t>
  </si>
  <si>
    <t>руб./кв.м.</t>
  </si>
  <si>
    <t>Задолжность собственников/потребителей/ на конец отчетного года на содержание ЖФ</t>
  </si>
  <si>
    <t>Переплата собственников/потребителей/ на конец отчетного года на содержание ЖФ</t>
  </si>
  <si>
    <t>ОДН ХВС:</t>
  </si>
  <si>
    <t>ОДН ГВС:</t>
  </si>
  <si>
    <t>ОДН электроэнергия (лифты, л/клетки):</t>
  </si>
  <si>
    <t>-</t>
  </si>
  <si>
    <t>Услуги МФЦ (паспортный стол)</t>
  </si>
  <si>
    <t>Фотофиксация дворовой территории, МОП МКД с помощью мобильного приложения "Проверки Подмосковья".</t>
  </si>
  <si>
    <t>Перерасчеты  из-за ненадлежащего качества оказанных услуг и (или) выполненных работ по содержанию жилого помещения.</t>
  </si>
  <si>
    <t>Услуги  расчетно-кассового центра ООО "МосОблЕИРЦ"</t>
  </si>
  <si>
    <t>Содержание жилого фонда за 2021 год, в том числе:</t>
  </si>
  <si>
    <t>начислено, руб.</t>
  </si>
  <si>
    <t>получено, руб.</t>
  </si>
  <si>
    <t>Содержание и текущий ремонт:</t>
  </si>
  <si>
    <t>Отчет о работах и услугах по содержанию общего имущества ЖФ.</t>
  </si>
  <si>
    <t>Расходы на содержание управляющ.организации</t>
  </si>
  <si>
    <t xml:space="preserve">Фактические затраты УК </t>
  </si>
  <si>
    <t>Осмотр общего имущества МКД</t>
  </si>
  <si>
    <t>Санитарное содержание мест общего пользования в жилых домах (уборка л/кл, придомовой тер-рии, мусоропроводов, дезинсекция, дератизация, окос).</t>
  </si>
  <si>
    <t xml:space="preserve">Прочие расходы </t>
  </si>
  <si>
    <t>6 микрорайон д.16</t>
  </si>
  <si>
    <t>р-т клапана мусоропр.</t>
  </si>
  <si>
    <t>ремонт дверей</t>
  </si>
  <si>
    <t>смена навесного замка</t>
  </si>
  <si>
    <t>закрашивание надписей</t>
  </si>
  <si>
    <t>окраш. наружного газопр.</t>
  </si>
  <si>
    <t>ремонт кровли</t>
  </si>
  <si>
    <t>мелкие ремонтные работы</t>
  </si>
  <si>
    <t>смена отопления</t>
  </si>
  <si>
    <t>смена + ремонт вентиля</t>
  </si>
  <si>
    <t>смена+ ремонт задвижки</t>
  </si>
  <si>
    <t>ремонт эл.узлов</t>
  </si>
  <si>
    <t>прочистка канализации</t>
  </si>
  <si>
    <t>спуск-напуск откл ЦТП</t>
  </si>
  <si>
    <t>замена канализации</t>
  </si>
  <si>
    <t>ремонт групповых щитков</t>
  </si>
  <si>
    <t>замена электропроводки</t>
  </si>
  <si>
    <t>замена светильников</t>
  </si>
  <si>
    <t>смена плафонов</t>
  </si>
  <si>
    <t>смена ламп накаливания</t>
  </si>
  <si>
    <t>очистка кровли от мусора</t>
  </si>
  <si>
    <t>герметизация м/п швов</t>
  </si>
  <si>
    <t>очистка  кровли от снега</t>
  </si>
  <si>
    <t>Оплата задолженности МУП КХ "Егорьевские инженерные сети" за счет тех.содержания (по решению суда)</t>
  </si>
  <si>
    <t>Оплата задолженности ООО "Мосэнергосбыт"за коммунальные ресурсы, потребленные в целях содержания общего имущества МКД.</t>
  </si>
  <si>
    <t xml:space="preserve"> -</t>
  </si>
  <si>
    <t>Установка ОДПУ</t>
  </si>
  <si>
    <t>Долг прошлых периодов</t>
  </si>
  <si>
    <t>Генеральный директор</t>
  </si>
  <si>
    <t>ООО "ЖилСтройСервис"</t>
  </si>
  <si>
    <t>О.В.Брехов</t>
  </si>
  <si>
    <t>Работы по текущему ремонту жилого фонда  521364,04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</si>
</sst>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center" wrapText="1"/>
    </xf>
    <xf numFmtId="2" fontId="2" fillId="0" borderId="18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2" xfId="0" applyFont="1" applyFill="1" applyBorder="1"/>
    <xf numFmtId="0" fontId="1" fillId="0" borderId="0" xfId="0" applyFont="1" applyFill="1"/>
    <xf numFmtId="0" fontId="1" fillId="0" borderId="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20" xfId="0" applyFont="1" applyFill="1" applyBorder="1" applyAlignment="1">
      <alignment wrapText="1"/>
    </xf>
    <xf numFmtId="0" fontId="2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0" fontId="2" fillId="0" borderId="1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28" zoomScaleNormal="100" workbookViewId="0">
      <selection activeCell="D36" sqref="D36"/>
    </sheetView>
  </sheetViews>
  <sheetFormatPr defaultRowHeight="15.75" x14ac:dyDescent="0.25"/>
  <cols>
    <col min="1" max="1" width="5.28515625" style="1" customWidth="1"/>
    <col min="2" max="2" width="61.42578125" style="36" customWidth="1"/>
    <col min="3" max="3" width="15.42578125" style="4" customWidth="1"/>
    <col min="4" max="4" width="14.5703125" style="55" customWidth="1"/>
    <col min="5" max="5" width="9.140625" style="4"/>
    <col min="6" max="6" width="15.5703125" style="4" bestFit="1" customWidth="1"/>
    <col min="7" max="16384" width="9.140625" style="4"/>
  </cols>
  <sheetData>
    <row r="1" spans="1:4" x14ac:dyDescent="0.25">
      <c r="B1" s="43" t="s">
        <v>0</v>
      </c>
      <c r="C1" s="3"/>
      <c r="D1" s="45"/>
    </row>
    <row r="2" spans="1:4" x14ac:dyDescent="0.25">
      <c r="B2" s="43" t="s">
        <v>15</v>
      </c>
      <c r="C2" s="3"/>
      <c r="D2" s="45"/>
    </row>
    <row r="3" spans="1:4" x14ac:dyDescent="0.25">
      <c r="B3" s="27" t="s">
        <v>14</v>
      </c>
      <c r="C3" s="3"/>
      <c r="D3" s="45"/>
    </row>
    <row r="4" spans="1:4" x14ac:dyDescent="0.25">
      <c r="B4" s="43" t="s">
        <v>40</v>
      </c>
      <c r="C4" s="3"/>
      <c r="D4" s="45"/>
    </row>
    <row r="5" spans="1:4" x14ac:dyDescent="0.25">
      <c r="B5" s="27"/>
      <c r="C5" s="3"/>
      <c r="D5" s="45"/>
    </row>
    <row r="6" spans="1:4" ht="16.5" thickBot="1" x14ac:dyDescent="0.3">
      <c r="B6" s="28" t="s">
        <v>18</v>
      </c>
      <c r="C6" s="2">
        <v>31.94</v>
      </c>
      <c r="D6" s="46" t="s">
        <v>19</v>
      </c>
    </row>
    <row r="7" spans="1:4" ht="33" customHeight="1" thickBot="1" x14ac:dyDescent="0.3">
      <c r="A7" s="5"/>
      <c r="B7" s="38" t="s">
        <v>30</v>
      </c>
      <c r="C7" s="6" t="s">
        <v>31</v>
      </c>
      <c r="D7" s="7" t="s">
        <v>32</v>
      </c>
    </row>
    <row r="8" spans="1:4" x14ac:dyDescent="0.25">
      <c r="A8" s="8" t="s">
        <v>25</v>
      </c>
      <c r="B8" s="39" t="s">
        <v>33</v>
      </c>
      <c r="C8" s="9">
        <v>22480034.66</v>
      </c>
      <c r="D8" s="56">
        <v>2245141.2999999998</v>
      </c>
    </row>
    <row r="9" spans="1:4" x14ac:dyDescent="0.25">
      <c r="A9" s="8" t="s">
        <v>25</v>
      </c>
      <c r="B9" s="39" t="s">
        <v>22</v>
      </c>
      <c r="C9" s="9">
        <v>2847.34</v>
      </c>
      <c r="D9" s="56">
        <v>2837.63</v>
      </c>
    </row>
    <row r="10" spans="1:4" x14ac:dyDescent="0.25">
      <c r="A10" s="8" t="s">
        <v>65</v>
      </c>
      <c r="B10" s="39" t="s">
        <v>66</v>
      </c>
      <c r="C10" s="9">
        <v>10559.2</v>
      </c>
      <c r="D10" s="56">
        <v>10545.94</v>
      </c>
    </row>
    <row r="11" spans="1:4" x14ac:dyDescent="0.25">
      <c r="A11" s="8" t="s">
        <v>65</v>
      </c>
      <c r="B11" s="39" t="s">
        <v>67</v>
      </c>
      <c r="C11" s="9">
        <v>0</v>
      </c>
      <c r="D11" s="56">
        <v>14168.21</v>
      </c>
    </row>
    <row r="12" spans="1:4" x14ac:dyDescent="0.25">
      <c r="A12" s="8" t="s">
        <v>25</v>
      </c>
      <c r="B12" s="39" t="s">
        <v>23</v>
      </c>
      <c r="C12" s="9">
        <v>18050.38</v>
      </c>
      <c r="D12" s="56">
        <v>18023.490000000002</v>
      </c>
    </row>
    <row r="13" spans="1:4" ht="16.5" thickBot="1" x14ac:dyDescent="0.3">
      <c r="A13" s="10" t="s">
        <v>25</v>
      </c>
      <c r="B13" s="40" t="s">
        <v>24</v>
      </c>
      <c r="C13" s="11">
        <v>95742.31</v>
      </c>
      <c r="D13" s="57">
        <v>95181.46</v>
      </c>
    </row>
    <row r="14" spans="1:4" ht="16.5" thickBot="1" x14ac:dyDescent="0.3">
      <c r="B14" s="28"/>
      <c r="C14" s="2"/>
      <c r="D14" s="46"/>
    </row>
    <row r="15" spans="1:4" ht="31.5" x14ac:dyDescent="0.25">
      <c r="A15" s="12"/>
      <c r="B15" s="41" t="s">
        <v>16</v>
      </c>
      <c r="C15" s="22" t="s">
        <v>1</v>
      </c>
      <c r="D15" s="58">
        <v>369409.7</v>
      </c>
    </row>
    <row r="16" spans="1:4" ht="32.25" thickBot="1" x14ac:dyDescent="0.3">
      <c r="A16" s="13"/>
      <c r="B16" s="42" t="s">
        <v>17</v>
      </c>
      <c r="C16" s="26" t="s">
        <v>1</v>
      </c>
      <c r="D16" s="59">
        <v>0</v>
      </c>
    </row>
    <row r="17" spans="1:4" ht="31.5" x14ac:dyDescent="0.25">
      <c r="A17" s="12"/>
      <c r="B17" s="41" t="s">
        <v>20</v>
      </c>
      <c r="C17" s="22" t="s">
        <v>1</v>
      </c>
      <c r="D17" s="60">
        <v>358746.06</v>
      </c>
    </row>
    <row r="18" spans="1:4" ht="32.25" thickBot="1" x14ac:dyDescent="0.3">
      <c r="A18" s="13"/>
      <c r="B18" s="42" t="s">
        <v>21</v>
      </c>
      <c r="C18" s="26" t="s">
        <v>1</v>
      </c>
      <c r="D18" s="61">
        <v>0</v>
      </c>
    </row>
    <row r="19" spans="1:4" ht="16.5" thickBot="1" x14ac:dyDescent="0.3">
      <c r="A19" s="14"/>
      <c r="B19" s="30"/>
      <c r="C19" s="15"/>
      <c r="D19" s="51"/>
    </row>
    <row r="20" spans="1:4" ht="32.25" thickBot="1" x14ac:dyDescent="0.3">
      <c r="A20" s="62"/>
      <c r="B20" s="63" t="s">
        <v>34</v>
      </c>
      <c r="C20" s="64"/>
      <c r="D20" s="65"/>
    </row>
    <row r="21" spans="1:4" x14ac:dyDescent="0.25">
      <c r="A21" s="12" t="s">
        <v>25</v>
      </c>
      <c r="B21" s="31" t="s">
        <v>2</v>
      </c>
      <c r="C21" s="22" t="s">
        <v>1</v>
      </c>
      <c r="D21" s="47">
        <v>323841.65999999997</v>
      </c>
    </row>
    <row r="22" spans="1:4" x14ac:dyDescent="0.25">
      <c r="A22" s="16" t="s">
        <v>25</v>
      </c>
      <c r="B22" s="32" t="s">
        <v>3</v>
      </c>
      <c r="C22" s="17" t="s">
        <v>1</v>
      </c>
      <c r="D22" s="52">
        <v>713.87</v>
      </c>
    </row>
    <row r="23" spans="1:4" ht="47.25" x14ac:dyDescent="0.25">
      <c r="A23" s="18" t="s">
        <v>25</v>
      </c>
      <c r="B23" s="33" t="s">
        <v>38</v>
      </c>
      <c r="C23" s="17" t="s">
        <v>1</v>
      </c>
      <c r="D23" s="52">
        <v>350105</v>
      </c>
    </row>
    <row r="24" spans="1:4" x14ac:dyDescent="0.25">
      <c r="A24" s="18" t="s">
        <v>25</v>
      </c>
      <c r="B24" s="32" t="s">
        <v>4</v>
      </c>
      <c r="C24" s="17" t="s">
        <v>1</v>
      </c>
      <c r="D24" s="52">
        <v>11858</v>
      </c>
    </row>
    <row r="25" spans="1:4" x14ac:dyDescent="0.25">
      <c r="A25" s="18" t="s">
        <v>25</v>
      </c>
      <c r="B25" s="32" t="s">
        <v>5</v>
      </c>
      <c r="C25" s="17" t="s">
        <v>1</v>
      </c>
      <c r="D25" s="52">
        <v>12434.97</v>
      </c>
    </row>
    <row r="26" spans="1:4" x14ac:dyDescent="0.25">
      <c r="A26" s="18" t="s">
        <v>25</v>
      </c>
      <c r="B26" s="32" t="s">
        <v>6</v>
      </c>
      <c r="C26" s="17" t="s">
        <v>1</v>
      </c>
      <c r="D26" s="52">
        <v>0</v>
      </c>
    </row>
    <row r="27" spans="1:4" x14ac:dyDescent="0.25">
      <c r="A27" s="18" t="s">
        <v>25</v>
      </c>
      <c r="B27" s="32" t="s">
        <v>29</v>
      </c>
      <c r="C27" s="17" t="s">
        <v>1</v>
      </c>
      <c r="D27" s="52">
        <v>44900.23</v>
      </c>
    </row>
    <row r="28" spans="1:4" x14ac:dyDescent="0.25">
      <c r="A28" s="18" t="s">
        <v>25</v>
      </c>
      <c r="B28" s="32" t="s">
        <v>26</v>
      </c>
      <c r="C28" s="17" t="s">
        <v>1</v>
      </c>
      <c r="D28" s="52">
        <v>26744.86</v>
      </c>
    </row>
    <row r="29" spans="1:4" x14ac:dyDescent="0.25">
      <c r="A29" s="18" t="s">
        <v>25</v>
      </c>
      <c r="B29" s="32" t="s">
        <v>7</v>
      </c>
      <c r="C29" s="17" t="s">
        <v>1</v>
      </c>
      <c r="D29" s="52">
        <v>84457.44</v>
      </c>
    </row>
    <row r="30" spans="1:4" ht="30" customHeight="1" x14ac:dyDescent="0.25">
      <c r="A30" s="18" t="s">
        <v>25</v>
      </c>
      <c r="B30" s="33" t="s">
        <v>27</v>
      </c>
      <c r="C30" s="17" t="s">
        <v>1</v>
      </c>
      <c r="D30" s="52">
        <v>10563.6</v>
      </c>
    </row>
    <row r="31" spans="1:4" x14ac:dyDescent="0.25">
      <c r="A31" s="18" t="s">
        <v>25</v>
      </c>
      <c r="B31" s="32" t="s">
        <v>37</v>
      </c>
      <c r="C31" s="17" t="s">
        <v>1</v>
      </c>
      <c r="D31" s="52">
        <v>54017</v>
      </c>
    </row>
    <row r="32" spans="1:4" x14ac:dyDescent="0.25">
      <c r="A32" s="18" t="s">
        <v>25</v>
      </c>
      <c r="B32" s="32" t="s">
        <v>35</v>
      </c>
      <c r="C32" s="17" t="s">
        <v>1</v>
      </c>
      <c r="D32" s="52">
        <v>242169.98</v>
      </c>
    </row>
    <row r="33" spans="1:4" x14ac:dyDescent="0.25">
      <c r="A33" s="18" t="s">
        <v>25</v>
      </c>
      <c r="B33" s="32" t="s">
        <v>9</v>
      </c>
      <c r="C33" s="17" t="s">
        <v>1</v>
      </c>
      <c r="D33" s="52">
        <v>100352</v>
      </c>
    </row>
    <row r="34" spans="1:4" x14ac:dyDescent="0.25">
      <c r="A34" s="18" t="s">
        <v>25</v>
      </c>
      <c r="B34" s="32" t="s">
        <v>8</v>
      </c>
      <c r="C34" s="17" t="s">
        <v>1</v>
      </c>
      <c r="D34" s="52">
        <v>13533.72</v>
      </c>
    </row>
    <row r="35" spans="1:4" x14ac:dyDescent="0.25">
      <c r="A35" s="18" t="s">
        <v>25</v>
      </c>
      <c r="B35" s="33" t="s">
        <v>39</v>
      </c>
      <c r="C35" s="17" t="s">
        <v>1</v>
      </c>
      <c r="D35" s="52">
        <v>11398.91</v>
      </c>
    </row>
    <row r="36" spans="1:4" x14ac:dyDescent="0.25">
      <c r="A36" s="16"/>
      <c r="B36" s="67" t="s">
        <v>71</v>
      </c>
      <c r="C36" s="44"/>
      <c r="D36" s="52"/>
    </row>
    <row r="37" spans="1:4" x14ac:dyDescent="0.25">
      <c r="A37" s="16"/>
      <c r="B37" s="32" t="s">
        <v>41</v>
      </c>
      <c r="C37" s="17" t="s">
        <v>1</v>
      </c>
      <c r="D37" s="68">
        <v>2037.36</v>
      </c>
    </row>
    <row r="38" spans="1:4" x14ac:dyDescent="0.25">
      <c r="A38" s="16"/>
      <c r="B38" s="32" t="s">
        <v>42</v>
      </c>
      <c r="C38" s="17" t="s">
        <v>1</v>
      </c>
      <c r="D38" s="68">
        <v>246.24</v>
      </c>
    </row>
    <row r="39" spans="1:4" x14ac:dyDescent="0.25">
      <c r="A39" s="16"/>
      <c r="B39" s="32" t="s">
        <v>43</v>
      </c>
      <c r="C39" s="17" t="s">
        <v>1</v>
      </c>
      <c r="D39" s="68">
        <v>1473.16</v>
      </c>
    </row>
    <row r="40" spans="1:4" x14ac:dyDescent="0.25">
      <c r="A40" s="16"/>
      <c r="B40" s="32" t="s">
        <v>44</v>
      </c>
      <c r="C40" s="17" t="s">
        <v>1</v>
      </c>
      <c r="D40" s="68">
        <v>3959.28</v>
      </c>
    </row>
    <row r="41" spans="1:4" x14ac:dyDescent="0.25">
      <c r="A41" s="16"/>
      <c r="B41" s="32" t="s">
        <v>45</v>
      </c>
      <c r="C41" s="17" t="s">
        <v>1</v>
      </c>
      <c r="D41" s="68">
        <v>15515.9</v>
      </c>
    </row>
    <row r="42" spans="1:4" x14ac:dyDescent="0.25">
      <c r="A42" s="16"/>
      <c r="B42" s="32" t="s">
        <v>46</v>
      </c>
      <c r="C42" s="17" t="s">
        <v>1</v>
      </c>
      <c r="D42" s="68">
        <v>156276.92000000001</v>
      </c>
    </row>
    <row r="43" spans="1:4" x14ac:dyDescent="0.25">
      <c r="A43" s="16"/>
      <c r="B43" s="32" t="s">
        <v>47</v>
      </c>
      <c r="C43" s="17" t="s">
        <v>1</v>
      </c>
      <c r="D43" s="68">
        <v>2618.0700000000002</v>
      </c>
    </row>
    <row r="44" spans="1:4" x14ac:dyDescent="0.25">
      <c r="A44" s="16"/>
      <c r="B44" s="32" t="s">
        <v>61</v>
      </c>
      <c r="C44" s="17" t="s">
        <v>1</v>
      </c>
      <c r="D44" s="68">
        <v>8969.01</v>
      </c>
    </row>
    <row r="45" spans="1:4" x14ac:dyDescent="0.25">
      <c r="A45" s="16"/>
      <c r="B45" s="32" t="s">
        <v>48</v>
      </c>
      <c r="C45" s="17" t="s">
        <v>1</v>
      </c>
      <c r="D45" s="68">
        <v>9726.0499999999993</v>
      </c>
    </row>
    <row r="46" spans="1:4" x14ac:dyDescent="0.25">
      <c r="A46" s="16"/>
      <c r="B46" s="32" t="s">
        <v>49</v>
      </c>
      <c r="C46" s="17" t="s">
        <v>1</v>
      </c>
      <c r="D46" s="68">
        <v>23607.439999999999</v>
      </c>
    </row>
    <row r="47" spans="1:4" x14ac:dyDescent="0.25">
      <c r="A47" s="16"/>
      <c r="B47" s="32" t="s">
        <v>50</v>
      </c>
      <c r="C47" s="17" t="s">
        <v>1</v>
      </c>
      <c r="D47" s="68">
        <v>14500.84</v>
      </c>
    </row>
    <row r="48" spans="1:4" x14ac:dyDescent="0.25">
      <c r="A48" s="16"/>
      <c r="B48" s="32" t="s">
        <v>51</v>
      </c>
      <c r="C48" s="17" t="s">
        <v>1</v>
      </c>
      <c r="D48" s="68">
        <v>110894.63</v>
      </c>
    </row>
    <row r="49" spans="1:4" x14ac:dyDescent="0.25">
      <c r="A49" s="16"/>
      <c r="B49" s="32" t="s">
        <v>52</v>
      </c>
      <c r="C49" s="17" t="s">
        <v>1</v>
      </c>
      <c r="D49" s="68">
        <v>65286.22</v>
      </c>
    </row>
    <row r="50" spans="1:4" x14ac:dyDescent="0.25">
      <c r="A50" s="16"/>
      <c r="B50" s="32" t="s">
        <v>53</v>
      </c>
      <c r="C50" s="17" t="s">
        <v>1</v>
      </c>
      <c r="D50" s="68">
        <v>8109.78</v>
      </c>
    </row>
    <row r="51" spans="1:4" x14ac:dyDescent="0.25">
      <c r="A51" s="16"/>
      <c r="B51" s="32" t="s">
        <v>54</v>
      </c>
      <c r="C51" s="17" t="s">
        <v>1</v>
      </c>
      <c r="D51" s="68">
        <v>16722.25</v>
      </c>
    </row>
    <row r="52" spans="1:4" x14ac:dyDescent="0.25">
      <c r="A52" s="16"/>
      <c r="B52" s="32" t="s">
        <v>55</v>
      </c>
      <c r="C52" s="17" t="s">
        <v>1</v>
      </c>
      <c r="D52" s="68">
        <v>16110.82</v>
      </c>
    </row>
    <row r="53" spans="1:4" x14ac:dyDescent="0.25">
      <c r="A53" s="16"/>
      <c r="B53" s="32" t="s">
        <v>56</v>
      </c>
      <c r="C53" s="17" t="s">
        <v>1</v>
      </c>
      <c r="D53" s="68">
        <v>2308.15</v>
      </c>
    </row>
    <row r="54" spans="1:4" x14ac:dyDescent="0.25">
      <c r="A54" s="16"/>
      <c r="B54" s="32" t="s">
        <v>57</v>
      </c>
      <c r="C54" s="17" t="s">
        <v>1</v>
      </c>
      <c r="D54" s="68">
        <v>6543.18</v>
      </c>
    </row>
    <row r="55" spans="1:4" x14ac:dyDescent="0.25">
      <c r="A55" s="16"/>
      <c r="B55" s="32" t="s">
        <v>58</v>
      </c>
      <c r="C55" s="17" t="s">
        <v>1</v>
      </c>
      <c r="D55" s="68">
        <v>2491.0300000000002</v>
      </c>
    </row>
    <row r="56" spans="1:4" x14ac:dyDescent="0.25">
      <c r="A56" s="16"/>
      <c r="B56" s="32" t="s">
        <v>59</v>
      </c>
      <c r="C56" s="17" t="s">
        <v>1</v>
      </c>
      <c r="D56" s="68">
        <v>16416.93</v>
      </c>
    </row>
    <row r="57" spans="1:4" x14ac:dyDescent="0.25">
      <c r="A57" s="16"/>
      <c r="B57" s="32" t="s">
        <v>60</v>
      </c>
      <c r="C57" s="17" t="s">
        <v>1</v>
      </c>
      <c r="D57" s="68">
        <v>522</v>
      </c>
    </row>
    <row r="58" spans="1:4" x14ac:dyDescent="0.25">
      <c r="A58" s="16"/>
      <c r="B58" s="32" t="s">
        <v>62</v>
      </c>
      <c r="C58" s="17" t="s">
        <v>1</v>
      </c>
      <c r="D58" s="68">
        <v>37028.78</v>
      </c>
    </row>
    <row r="59" spans="1:4" ht="31.5" x14ac:dyDescent="0.25">
      <c r="A59" s="16" t="s">
        <v>25</v>
      </c>
      <c r="B59" s="37" t="s">
        <v>63</v>
      </c>
      <c r="C59" s="17" t="s">
        <v>1</v>
      </c>
      <c r="D59" s="52">
        <v>26312.400000000001</v>
      </c>
    </row>
    <row r="60" spans="1:4" ht="48" thickBot="1" x14ac:dyDescent="0.3">
      <c r="A60" s="13" t="s">
        <v>25</v>
      </c>
      <c r="B60" s="42" t="s">
        <v>64</v>
      </c>
      <c r="C60" s="26" t="s">
        <v>1</v>
      </c>
      <c r="D60" s="48">
        <v>33004.449999999997</v>
      </c>
    </row>
    <row r="61" spans="1:4" ht="16.5" thickBot="1" x14ac:dyDescent="0.3">
      <c r="A61" s="10"/>
      <c r="B61" s="66" t="s">
        <v>36</v>
      </c>
      <c r="C61" s="11" t="s">
        <v>1</v>
      </c>
      <c r="D61" s="69">
        <f>SUM(D21:D60)</f>
        <v>1867772.13</v>
      </c>
    </row>
    <row r="62" spans="1:4" ht="16.5" thickBot="1" x14ac:dyDescent="0.3">
      <c r="A62" s="14"/>
      <c r="B62" s="34"/>
      <c r="C62" s="15"/>
      <c r="D62" s="51"/>
    </row>
    <row r="63" spans="1:4" ht="48" thickBot="1" x14ac:dyDescent="0.3">
      <c r="A63" s="19"/>
      <c r="B63" s="29" t="s">
        <v>28</v>
      </c>
      <c r="C63" s="20" t="s">
        <v>1</v>
      </c>
      <c r="D63" s="53">
        <v>0</v>
      </c>
    </row>
    <row r="64" spans="1:4" x14ac:dyDescent="0.25">
      <c r="A64" s="21">
        <v>9</v>
      </c>
      <c r="B64" s="35" t="s">
        <v>10</v>
      </c>
      <c r="C64" s="22"/>
      <c r="D64" s="49"/>
    </row>
    <row r="65" spans="1:4" x14ac:dyDescent="0.25">
      <c r="A65" s="23" t="s">
        <v>25</v>
      </c>
      <c r="B65" s="32" t="s">
        <v>11</v>
      </c>
      <c r="C65" s="17" t="s">
        <v>13</v>
      </c>
      <c r="D65" s="54">
        <v>1</v>
      </c>
    </row>
    <row r="66" spans="1:4" ht="16.5" thickBot="1" x14ac:dyDescent="0.3">
      <c r="A66" s="24" t="s">
        <v>25</v>
      </c>
      <c r="B66" s="25" t="s">
        <v>12</v>
      </c>
      <c r="C66" s="26" t="s">
        <v>1</v>
      </c>
      <c r="D66" s="50">
        <v>0</v>
      </c>
    </row>
    <row r="69" spans="1:4" x14ac:dyDescent="0.25">
      <c r="B69" s="36" t="s">
        <v>68</v>
      </c>
    </row>
    <row r="70" spans="1:4" x14ac:dyDescent="0.25">
      <c r="B70" s="36" t="s">
        <v>69</v>
      </c>
      <c r="C70" s="4" t="s">
        <v>70</v>
      </c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2022-03-23T13:11:32Z</dcterms:modified>
</cp:coreProperties>
</file>